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 Danelle's Documents\P T O\2019\Sells, Danelle\"/>
    </mc:Choice>
  </mc:AlternateContent>
  <bookViews>
    <workbookView xWindow="0" yWindow="0" windowWidth="7470" windowHeight="5325"/>
  </bookViews>
  <sheets>
    <sheet name="PTO 2019-2020" sheetId="11" r:id="rId1"/>
  </sheets>
  <definedNames>
    <definedName name="_xlnm.Print_Area" localSheetId="0">'PTO 2019-2020'!$A$2:$AM$32</definedName>
  </definedNames>
  <calcPr calcId="162913"/>
</workbook>
</file>

<file path=xl/calcChain.xml><?xml version="1.0" encoding="utf-8"?>
<calcChain xmlns="http://schemas.openxmlformats.org/spreadsheetml/2006/main">
  <c r="AJ13" i="11" l="1"/>
  <c r="AJ14" i="11" s="1"/>
  <c r="AJ15" i="11" s="1"/>
  <c r="AJ16" i="11" s="1"/>
  <c r="AJ17" i="11" s="1"/>
  <c r="AJ18" i="11" s="1"/>
  <c r="AJ19" i="11" s="1"/>
  <c r="AJ20" i="11" s="1"/>
  <c r="AJ21" i="11" s="1"/>
  <c r="AJ22" i="11" s="1"/>
  <c r="AJ23" i="11" s="1"/>
  <c r="AJ24" i="11" s="1"/>
  <c r="AI25" i="11" l="1"/>
  <c r="AH25" i="11"/>
  <c r="AJ25" i="11"/>
</calcChain>
</file>

<file path=xl/comments1.xml><?xml version="1.0" encoding="utf-8"?>
<comments xmlns="http://schemas.openxmlformats.org/spreadsheetml/2006/main">
  <authors>
    <author>rbjones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For exempt and hourly employees that work 12 months and 40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For exempt employees that work 9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For exempt employees that work 10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For exempt employees that work 11 months</t>
        </r>
      </text>
    </comment>
    <comment ref="Z7" authorId="0" shapeId="0">
      <text>
        <r>
          <rPr>
            <b/>
            <sz val="9"/>
            <color indexed="81"/>
            <rFont val="Tahoma"/>
            <family val="2"/>
          </rPr>
          <t>For hourly employees that work 35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0" authorId="0" shapeId="0">
      <text>
        <r>
          <rPr>
            <b/>
            <sz val="9"/>
            <color indexed="81"/>
            <rFont val="Tahoma"/>
            <family val="2"/>
          </rPr>
          <t xml:space="preserve">Enter your accrual rate for PTO from the drop down list according to the Monthly PTO Accrual rate schedule above.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0" authorId="0" shapeId="0">
      <text>
        <r>
          <rPr>
            <b/>
            <sz val="9"/>
            <color indexed="81"/>
            <rFont val="Tahoma"/>
            <family val="2"/>
          </rPr>
          <t>Enter your ending balance from previous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0" authorId="0" shapeId="0">
      <text>
        <r>
          <rPr>
            <b/>
            <sz val="9"/>
            <color indexed="81"/>
            <rFont val="Tahoma"/>
            <family val="2"/>
          </rPr>
          <t>Enter beginning amount of Floating Holiday for current year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If at any time your balance reaches the maximum you will not accrue additional PTO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<sst xmlns="http://schemas.openxmlformats.org/spreadsheetml/2006/main" count="87" uniqueCount="56">
  <si>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</si>
  <si>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</si>
  <si>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</si>
  <si>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</si>
  <si>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</si>
  <si>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</si>
  <si>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</si>
  <si>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</si>
  <si>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</si>
  <si>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</si>
  <si>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</si>
  <si>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</si>
  <si>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Used</t>
  </si>
  <si>
    <t>Hours</t>
  </si>
  <si>
    <t>Name</t>
  </si>
  <si>
    <t>Last</t>
  </si>
  <si>
    <t>First</t>
  </si>
  <si>
    <t>Hire Date</t>
  </si>
  <si>
    <t>M - Marriage</t>
  </si>
  <si>
    <t>R – Summer Hours</t>
  </si>
  <si>
    <t>H - Holiday</t>
  </si>
  <si>
    <t xml:space="preserve">C – Admin. Closing </t>
  </si>
  <si>
    <t>O – Other with explanation</t>
  </si>
  <si>
    <t xml:space="preserve">J -  Jury </t>
  </si>
  <si>
    <t>W – Worker’s Compensation</t>
  </si>
  <si>
    <t xml:space="preserve">Reason for Absence: </t>
  </si>
  <si>
    <t>B -  Bereavement</t>
  </si>
  <si>
    <t>Bal</t>
  </si>
  <si>
    <t>Report all accruals, used time and balances in hours and not in days</t>
  </si>
  <si>
    <t>Prev.</t>
  </si>
  <si>
    <t>Employee Signature</t>
  </si>
  <si>
    <t>Supervisor Signature</t>
  </si>
  <si>
    <t>Date</t>
  </si>
  <si>
    <t>Current Month/Year</t>
  </si>
  <si>
    <t>FM -  FMLA approved</t>
  </si>
  <si>
    <t xml:space="preserve">ML – Military leave   </t>
  </si>
  <si>
    <t>P - PTO</t>
  </si>
  <si>
    <t>Totals</t>
  </si>
  <si>
    <t>H</t>
  </si>
  <si>
    <t>Colleague ID:</t>
  </si>
  <si>
    <t>Monthly Accrual Rates for PTO</t>
  </si>
  <si>
    <t>PTO =</t>
  </si>
  <si>
    <t>0-5 yrs</t>
  </si>
  <si>
    <t>5+ yrs</t>
  </si>
  <si>
    <t>PT09 =</t>
  </si>
  <si>
    <t>PT10 =</t>
  </si>
  <si>
    <t>PT11 =</t>
  </si>
  <si>
    <t>PT35 =</t>
  </si>
  <si>
    <t xml:space="preserve"> PTO</t>
  </si>
  <si>
    <t>Personal Time Off (PTO) Accrual Rate:</t>
  </si>
  <si>
    <t>Maximum PTO Accrual (less than) &lt; 5yrs. 336 hrs. 
Maximum PTO Accrual (greater than) &gt; 5yrs. 384 hrs.</t>
  </si>
  <si>
    <t>Notes/Comments:</t>
  </si>
  <si>
    <t>July 2019 - June 2020</t>
  </si>
  <si>
    <t xml:space="preserve"> </t>
  </si>
  <si>
    <t xml:space="preserve">  </t>
  </si>
  <si>
    <t>PTO Tracking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</si>
</sst>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3" fillId="0" borderId="7" xfId="0" applyFont="1" applyBorder="1" applyAlignment="1">
      <alignment horizontal="left" readingOrder="1"/>
    </xf>
    <xf numFmtId="0" fontId="0" fillId="0" borderId="10" xfId="0" applyBorder="1"/>
    <xf numFmtId="0" fontId="0" fillId="0" borderId="11" xfId="0" applyBorder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0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0" fillId="0" borderId="0" xfId="0" applyProtection="1"/>
    <xf numFmtId="0" fontId="11" fillId="0" borderId="0" xfId="0" applyFont="1" applyAlignment="1">
      <alignment vertical="center" wrapText="1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5" fillId="0" borderId="15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 applyProtection="1"/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Border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/>
    <xf numFmtId="0" fontId="15" fillId="0" borderId="0" xfId="0" applyFont="1" applyBorder="1" applyAlignment="1">
      <alignment vertical="center" wrapText="1"/>
    </xf>
    <xf numFmtId="0" fontId="0" fillId="0" borderId="0" xfId="0" applyAlignment="1"/>
    <xf numFmtId="0" fontId="10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5" fillId="0" borderId="7" xfId="0" applyFont="1" applyBorder="1" applyAlignment="1">
      <alignment horizontal="center"/>
    </xf>
    <xf numFmtId="0" fontId="4" fillId="0" borderId="0" xfId="0" applyFont="1" applyAlignment="1"/>
    <xf numFmtId="0" fontId="13" fillId="0" borderId="17" xfId="0" applyFont="1" applyBorder="1" applyAlignment="1">
      <alignment vertical="top" wrapText="1"/>
    </xf>
    <xf numFmtId="0" fontId="5" fillId="0" borderId="7" xfId="0" applyFont="1" applyBorder="1" applyAlignment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0" fillId="0" borderId="0" xfId="0" applyNumberFormat="1"/>
    <xf numFmtId="2" fontId="5" fillId="0" borderId="25" xfId="0" applyNumberFormat="1" applyFont="1" applyBorder="1" applyAlignment="1" applyProtection="1">
      <alignment horizontal="center"/>
      <protection locked="0"/>
    </xf>
    <xf numFmtId="2" fontId="5" fillId="0" borderId="13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/>
    <xf numFmtId="2" fontId="0" fillId="0" borderId="26" xfId="0" applyNumberFormat="1" applyBorder="1" applyAlignment="1" applyProtection="1">
      <alignment horizontal="center"/>
    </xf>
    <xf numFmtId="2" fontId="0" fillId="0" borderId="27" xfId="0" applyNumberFormat="1" applyBorder="1" applyAlignment="1" applyProtection="1">
      <alignment horizontal="center"/>
    </xf>
    <xf numFmtId="0" fontId="8" fillId="0" borderId="0" xfId="0" applyFont="1" applyBorder="1"/>
    <xf numFmtId="0" fontId="3" fillId="0" borderId="9" xfId="0" applyFont="1" applyBorder="1" applyAlignment="1">
      <alignment horizontal="left" readingOrder="1"/>
    </xf>
    <xf numFmtId="0" fontId="5" fillId="2" borderId="3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5" fillId="0" borderId="8" xfId="0" applyFont="1" applyBorder="1"/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/>
    <xf numFmtId="0" fontId="18" fillId="0" borderId="0" xfId="0" applyFont="1"/>
    <xf numFmtId="0" fontId="7" fillId="0" borderId="0" xfId="0" applyFont="1"/>
    <xf numFmtId="0" fontId="5" fillId="4" borderId="3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0" borderId="0" xfId="0" applyFill="1"/>
    <xf numFmtId="0" fontId="0" fillId="0" borderId="2" xfId="0" applyFill="1" applyBorder="1"/>
    <xf numFmtId="0" fontId="7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2" fontId="5" fillId="0" borderId="28" xfId="0" applyNumberFormat="1" applyFont="1" applyBorder="1" applyAlignment="1" applyProtection="1">
      <alignment horizontal="center"/>
    </xf>
    <xf numFmtId="0" fontId="9" fillId="0" borderId="0" xfId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center"/>
    </xf>
    <xf numFmtId="0" fontId="11" fillId="0" borderId="12" xfId="0" applyFont="1" applyBorder="1" applyAlignment="1">
      <alignment horizontal="left" vertical="distributed" wrapText="1"/>
    </xf>
    <xf numFmtId="0" fontId="8" fillId="0" borderId="0" xfId="0" applyFont="1" applyBorder="1" applyAlignment="1">
      <alignment horizontal="center"/>
    </xf>
    <xf numFmtId="2" fontId="14" fillId="0" borderId="22" xfId="0" applyNumberFormat="1" applyFont="1" applyBorder="1" applyAlignment="1" applyProtection="1">
      <alignment horizontal="center" vertical="center"/>
    </xf>
    <xf numFmtId="2" fontId="14" fillId="0" borderId="21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7" fontId="0" fillId="0" borderId="1" xfId="0" applyNumberFormat="1" applyBorder="1" applyAlignment="1" applyProtection="1">
      <alignment horizontal="center"/>
      <protection locked="0"/>
    </xf>
    <xf numFmtId="0" fontId="13" fillId="0" borderId="0" xfId="0" applyFont="1" applyAlignment="1">
      <alignment horizontal="right" wrapText="1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2" fontId="14" fillId="0" borderId="0" xfId="0" applyNumberFormat="1" applyFont="1" applyBorder="1" applyAlignment="1" applyProtection="1">
      <alignment horizontal="center" vertical="center"/>
    </xf>
    <xf numFmtId="2" fontId="14" fillId="0" borderId="20" xfId="0" applyNumberFormat="1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top"/>
    </xf>
    <xf numFmtId="0" fontId="14" fillId="0" borderId="19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9" fillId="0" borderId="0" xfId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left" readingOrder="1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49" fontId="20" fillId="0" borderId="1" xfId="0" applyNumberFormat="1" applyFont="1" applyBorder="1" applyAlignment="1" applyProtection="1">
      <alignment horizontal="center"/>
      <protection locked="0"/>
    </xf>
    <xf numFmtId="14" fontId="20" fillId="0" borderId="1" xfId="0" applyNumberFormat="1" applyFont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3" borderId="31" xfId="0" applyFont="1" applyFill="1" applyBorder="1" applyAlignment="1" applyProtection="1">
      <alignment horizontal="center"/>
    </xf>
    <xf numFmtId="0" fontId="5" fillId="4" borderId="30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center"/>
      <protection locked="0"/>
    </xf>
    <xf numFmtId="2" fontId="5" fillId="0" borderId="32" xfId="0" applyNumberFormat="1" applyFont="1" applyBorder="1" applyAlignment="1" applyProtection="1">
      <alignment horizontal="center"/>
    </xf>
    <xf numFmtId="2" fontId="5" fillId="0" borderId="33" xfId="0" applyNumberFormat="1" applyFont="1" applyBorder="1" applyAlignment="1" applyProtection="1">
      <alignment horizontal="center"/>
    </xf>
    <xf numFmtId="2" fontId="5" fillId="0" borderId="34" xfId="0" applyNumberFormat="1" applyFont="1" applyBorder="1" applyAlignment="1" applyProtection="1">
      <alignment horizontal="center"/>
    </xf>
  </cellXfs>
  <cellStyles count="2">
    <cellStyle name="Normal" xfId="0" builtinId="0"/>
    <cellStyle name="Title" xfId="1" builtinId="15"/>
  </cellStyles>
  <dxfs count="54"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33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2"/>
  <sheetViews>
    <sheetView showRowColHeaders="0" tabSelected="1" topLeftCell="B1" zoomScaleNormal="100" workbookViewId="0">
      <pane ySplit="3" topLeftCell="A4" activePane="bottomLeft" state="frozen"/>
      <selection pane="bottomLeft" activeCell="I16" sqref="I16"/>
    </sheetView>
  </sheetViews>
  <sheetFormatPr defaultRowHeight="15" x14ac:dyDescent="0.25"/>
  <cols>
    <col min="1" max="1" width="9.140625" customWidth="1"/>
    <col min="2" max="32" width="3.28515625" customWidth="1"/>
    <col min="33" max="33" width="0.85546875" customWidth="1"/>
    <col min="34" max="34" width="6.5703125" bestFit="1" customWidth="1"/>
    <col min="35" max="35" width="7" bestFit="1" customWidth="1"/>
    <col min="36" max="36" width="6.7109375" customWidth="1"/>
    <col min="37" max="37" width="2.85546875" customWidth="1"/>
    <col min="38" max="38" width="11.85546875" customWidth="1"/>
    <col min="39" max="39" width="7.5703125" customWidth="1"/>
    <col min="41" max="41" width="0" hidden="1" customWidth="1"/>
  </cols>
  <sheetData>
    <row r="1" spans="1:41" ht="24.95" customHeight="1" x14ac:dyDescent="0.25"/>
    <row r="3" spans="1:41" s="18" customFormat="1" ht="22.5" x14ac:dyDescent="0.3">
      <c r="A3" s="98" t="s">
        <v>55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</row>
    <row r="4" spans="1:41" s="18" customFormat="1" ht="15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41" ht="24.95" customHeight="1" x14ac:dyDescent="0.25">
      <c r="A5" s="12" t="s">
        <v>14</v>
      </c>
      <c r="B5" s="104" t="s">
        <v>53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2"/>
      <c r="N5" s="104" t="s">
        <v>53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2"/>
      <c r="Z5" s="12"/>
      <c r="AA5" s="99" t="s">
        <v>39</v>
      </c>
      <c r="AB5" s="99"/>
      <c r="AC5" s="99"/>
      <c r="AD5" s="99"/>
      <c r="AE5" s="105" t="s">
        <v>53</v>
      </c>
      <c r="AF5" s="105"/>
      <c r="AG5" s="105"/>
      <c r="AH5" s="105"/>
      <c r="AI5" s="26"/>
      <c r="AJ5" s="100" t="s">
        <v>17</v>
      </c>
      <c r="AK5" s="100"/>
      <c r="AL5" s="106" t="s">
        <v>53</v>
      </c>
      <c r="AM5" s="106"/>
    </row>
    <row r="6" spans="1:41" s="18" customFormat="1" ht="30" customHeight="1" x14ac:dyDescent="0.25">
      <c r="A6" s="27"/>
      <c r="B6" s="95" t="s">
        <v>15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27"/>
      <c r="N6" s="95" t="s">
        <v>16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27"/>
      <c r="Z6" s="28"/>
      <c r="AA6" s="29"/>
      <c r="AD6" s="30"/>
      <c r="AE6" s="26"/>
      <c r="AF6" s="26"/>
      <c r="AG6" s="26"/>
      <c r="AH6" s="26"/>
      <c r="AI6" s="26"/>
      <c r="AJ6" s="30"/>
      <c r="AK6" s="30"/>
      <c r="AL6" s="30"/>
      <c r="AM6" s="27"/>
      <c r="AN6" s="29"/>
    </row>
    <row r="7" spans="1:41" s="18" customFormat="1" ht="15" customHeight="1" thickBot="1" x14ac:dyDescent="0.3">
      <c r="A7" s="97" t="s">
        <v>40</v>
      </c>
      <c r="B7" s="94" t="s">
        <v>41</v>
      </c>
      <c r="C7" s="94"/>
      <c r="D7" s="90" t="s">
        <v>42</v>
      </c>
      <c r="E7" s="90"/>
      <c r="F7" s="89" t="s">
        <v>43</v>
      </c>
      <c r="G7" s="90"/>
      <c r="H7" s="94" t="s">
        <v>44</v>
      </c>
      <c r="I7" s="94"/>
      <c r="J7" s="90" t="s">
        <v>42</v>
      </c>
      <c r="K7" s="96"/>
      <c r="L7" s="89" t="s">
        <v>43</v>
      </c>
      <c r="M7" s="90"/>
      <c r="N7" s="94" t="s">
        <v>45</v>
      </c>
      <c r="O7" s="94"/>
      <c r="P7" s="90" t="s">
        <v>42</v>
      </c>
      <c r="Q7" s="90"/>
      <c r="R7" s="93" t="s">
        <v>43</v>
      </c>
      <c r="S7" s="88"/>
      <c r="T7" s="94" t="s">
        <v>46</v>
      </c>
      <c r="U7" s="94"/>
      <c r="V7" s="88" t="s">
        <v>42</v>
      </c>
      <c r="W7" s="88"/>
      <c r="X7" s="89" t="s">
        <v>43</v>
      </c>
      <c r="Y7" s="90"/>
      <c r="Z7" s="94" t="s">
        <v>47</v>
      </c>
      <c r="AA7" s="94"/>
      <c r="AB7" s="88" t="s">
        <v>42</v>
      </c>
      <c r="AC7" s="88"/>
      <c r="AD7" s="89" t="s">
        <v>43</v>
      </c>
      <c r="AE7" s="90"/>
      <c r="AF7" s="26"/>
      <c r="AG7" s="26"/>
      <c r="AH7" s="26"/>
      <c r="AI7" s="26"/>
      <c r="AJ7" s="30"/>
      <c r="AK7" s="30"/>
      <c r="AL7" s="30"/>
      <c r="AM7" s="27"/>
      <c r="AN7" s="29"/>
      <c r="AO7" s="18">
        <v>12</v>
      </c>
    </row>
    <row r="8" spans="1:41" s="18" customFormat="1" ht="15" customHeight="1" x14ac:dyDescent="0.25">
      <c r="A8" s="97"/>
      <c r="B8" s="94"/>
      <c r="C8" s="94"/>
      <c r="D8" s="91">
        <v>16</v>
      </c>
      <c r="E8" s="91"/>
      <c r="F8" s="79">
        <v>20</v>
      </c>
      <c r="G8" s="78"/>
      <c r="H8" s="94"/>
      <c r="I8" s="94"/>
      <c r="J8" s="91">
        <v>12</v>
      </c>
      <c r="K8" s="91"/>
      <c r="L8" s="79">
        <v>15</v>
      </c>
      <c r="M8" s="78"/>
      <c r="N8" s="94"/>
      <c r="O8" s="94"/>
      <c r="P8" s="91">
        <v>14</v>
      </c>
      <c r="Q8" s="91"/>
      <c r="R8" s="79">
        <v>17</v>
      </c>
      <c r="S8" s="78"/>
      <c r="T8" s="94"/>
      <c r="U8" s="94"/>
      <c r="V8" s="78">
        <v>15</v>
      </c>
      <c r="W8" s="78"/>
      <c r="X8" s="92">
        <v>18.5</v>
      </c>
      <c r="Y8" s="91"/>
      <c r="Z8" s="94"/>
      <c r="AA8" s="94"/>
      <c r="AB8" s="78">
        <v>14</v>
      </c>
      <c r="AC8" s="78"/>
      <c r="AD8" s="79">
        <v>17.5</v>
      </c>
      <c r="AE8" s="78"/>
      <c r="AF8" s="29"/>
      <c r="AG8" s="31"/>
      <c r="AH8" s="80" t="s">
        <v>48</v>
      </c>
      <c r="AI8" s="81"/>
      <c r="AJ8" s="82"/>
      <c r="AK8" s="83"/>
      <c r="AL8" s="83"/>
      <c r="AM8" s="83"/>
      <c r="AO8" s="18">
        <v>14</v>
      </c>
    </row>
    <row r="9" spans="1:41" x14ac:dyDescent="0.25"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12"/>
      <c r="AG9" s="12"/>
      <c r="AH9" s="34" t="s">
        <v>29</v>
      </c>
      <c r="AI9" s="15"/>
      <c r="AJ9" s="57"/>
      <c r="AK9" s="84"/>
      <c r="AL9" s="84"/>
      <c r="AM9" s="84"/>
      <c r="AN9" s="35"/>
      <c r="AO9">
        <v>15</v>
      </c>
    </row>
    <row r="10" spans="1:41" x14ac:dyDescent="0.25">
      <c r="A10" s="32" t="s">
        <v>33</v>
      </c>
      <c r="B10" s="32"/>
      <c r="C10" s="32"/>
      <c r="D10" s="32"/>
      <c r="E10" s="85" t="s">
        <v>52</v>
      </c>
      <c r="F10" s="72"/>
      <c r="G10" s="72"/>
      <c r="H10" s="72"/>
      <c r="I10" s="72"/>
      <c r="J10" s="72"/>
      <c r="K10" s="72"/>
      <c r="L10" s="72"/>
      <c r="M10" s="72"/>
      <c r="N10" s="36"/>
      <c r="O10" s="12"/>
      <c r="P10" s="12"/>
      <c r="Q10" s="12"/>
      <c r="R10" s="12"/>
      <c r="S10" s="37"/>
      <c r="U10" s="38"/>
      <c r="V10" s="86" t="s">
        <v>49</v>
      </c>
      <c r="W10" s="86"/>
      <c r="X10" s="86"/>
      <c r="Y10" s="86"/>
      <c r="Z10" s="86"/>
      <c r="AA10" s="86"/>
      <c r="AB10" s="86"/>
      <c r="AC10" s="86"/>
      <c r="AD10" s="87"/>
      <c r="AE10" s="87"/>
      <c r="AF10" s="12"/>
      <c r="AG10" s="12"/>
      <c r="AH10" s="39" t="s">
        <v>27</v>
      </c>
      <c r="AI10" s="63">
        <v>0</v>
      </c>
      <c r="AJ10" s="58" t="s">
        <v>13</v>
      </c>
      <c r="AK10" s="6"/>
      <c r="AL10" s="31"/>
      <c r="AM10" s="14"/>
      <c r="AO10">
        <v>16</v>
      </c>
    </row>
    <row r="11" spans="1:41" ht="20.100000000000001" customHeight="1" x14ac:dyDescent="0.25">
      <c r="A11" s="40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9"/>
      <c r="T11" s="19"/>
      <c r="U11" s="19"/>
      <c r="V11" s="19"/>
      <c r="W11" s="19"/>
      <c r="X11" s="19"/>
      <c r="Y11" s="41"/>
      <c r="Z11" s="41"/>
      <c r="AA11" s="41"/>
      <c r="AB11" s="41"/>
      <c r="AC11" s="41"/>
      <c r="AF11" s="19"/>
      <c r="AG11" s="19"/>
      <c r="AH11" s="42"/>
      <c r="AI11" s="13"/>
      <c r="AJ11" s="59"/>
      <c r="AK11" s="6"/>
      <c r="AL11" s="6"/>
      <c r="AM11" s="6"/>
      <c r="AO11">
        <v>17</v>
      </c>
    </row>
    <row r="12" spans="1:41" ht="20.100000000000001" customHeight="1" thickBot="1" x14ac:dyDescent="0.3">
      <c r="A12" s="12"/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3">
        <v>10</v>
      </c>
      <c r="L12" s="43">
        <v>11</v>
      </c>
      <c r="M12" s="43">
        <v>12</v>
      </c>
      <c r="N12" s="43">
        <v>13</v>
      </c>
      <c r="O12" s="43">
        <v>14</v>
      </c>
      <c r="P12" s="43">
        <v>15</v>
      </c>
      <c r="Q12" s="43">
        <v>16</v>
      </c>
      <c r="R12" s="43">
        <v>17</v>
      </c>
      <c r="S12" s="43">
        <v>18</v>
      </c>
      <c r="T12" s="43">
        <v>19</v>
      </c>
      <c r="U12" s="43">
        <v>20</v>
      </c>
      <c r="V12" s="43">
        <v>21</v>
      </c>
      <c r="W12" s="43">
        <v>22</v>
      </c>
      <c r="X12" s="43">
        <v>23</v>
      </c>
      <c r="Y12" s="43">
        <v>24</v>
      </c>
      <c r="Z12" s="43">
        <v>25</v>
      </c>
      <c r="AA12" s="43">
        <v>26</v>
      </c>
      <c r="AB12" s="43">
        <v>27</v>
      </c>
      <c r="AC12" s="43">
        <v>28</v>
      </c>
      <c r="AD12" s="43">
        <v>29</v>
      </c>
      <c r="AE12" s="43">
        <v>30</v>
      </c>
      <c r="AF12" s="44">
        <v>31</v>
      </c>
      <c r="AG12" s="12"/>
      <c r="AH12" s="45"/>
      <c r="AI12" s="16" t="s">
        <v>12</v>
      </c>
      <c r="AJ12" s="46" t="s">
        <v>27</v>
      </c>
      <c r="AK12" s="6"/>
      <c r="AL12" s="14"/>
      <c r="AM12" s="14"/>
      <c r="AO12" s="47">
        <v>17.5</v>
      </c>
    </row>
    <row r="13" spans="1:41" ht="20.100000000000001" customHeight="1" x14ac:dyDescent="0.25">
      <c r="A13" s="12" t="s">
        <v>6</v>
      </c>
      <c r="B13" s="21"/>
      <c r="C13" s="20"/>
      <c r="D13" s="20"/>
      <c r="E13" s="21" t="s">
        <v>38</v>
      </c>
      <c r="F13" s="21" t="s">
        <v>38</v>
      </c>
      <c r="G13" s="55"/>
      <c r="H13" s="55"/>
      <c r="I13" s="102"/>
      <c r="J13" s="102"/>
      <c r="K13" s="102"/>
      <c r="L13" s="103"/>
      <c r="M13" s="103"/>
      <c r="N13" s="55"/>
      <c r="O13" s="55"/>
      <c r="P13" s="20"/>
      <c r="Q13" s="65"/>
      <c r="R13" s="20"/>
      <c r="S13" s="21"/>
      <c r="T13" s="21"/>
      <c r="U13" s="55"/>
      <c r="V13" s="55"/>
      <c r="W13" s="20"/>
      <c r="X13" s="65"/>
      <c r="Y13" s="20"/>
      <c r="Z13" s="21"/>
      <c r="AA13" s="21"/>
      <c r="AB13" s="55"/>
      <c r="AC13" s="55"/>
      <c r="AD13" s="20"/>
      <c r="AE13" s="65"/>
      <c r="AF13" s="107"/>
      <c r="AG13" s="75"/>
      <c r="AH13" s="48"/>
      <c r="AI13" s="49"/>
      <c r="AJ13" s="112">
        <f>+AI10+AH13-AI13</f>
        <v>0</v>
      </c>
      <c r="AL13" t="s">
        <v>53</v>
      </c>
      <c r="AM13" s="67" t="s">
        <v>54</v>
      </c>
      <c r="AO13" s="47">
        <v>18.5</v>
      </c>
    </row>
    <row r="14" spans="1:41" ht="20.100000000000001" customHeight="1" x14ac:dyDescent="0.25">
      <c r="A14" s="12" t="s">
        <v>7</v>
      </c>
      <c r="B14" s="21"/>
      <c r="C14" s="21"/>
      <c r="D14" s="55"/>
      <c r="E14" s="55"/>
      <c r="F14" s="20"/>
      <c r="G14" s="64"/>
      <c r="H14" s="20"/>
      <c r="I14" s="21"/>
      <c r="J14" s="21"/>
      <c r="K14" s="55"/>
      <c r="L14" s="55"/>
      <c r="M14" s="20"/>
      <c r="N14" s="64"/>
      <c r="O14" s="20"/>
      <c r="P14" s="21"/>
      <c r="Q14" s="21"/>
      <c r="R14" s="55"/>
      <c r="S14" s="55"/>
      <c r="T14" s="20"/>
      <c r="U14" s="64"/>
      <c r="V14" s="20"/>
      <c r="W14" s="21"/>
      <c r="X14" s="21"/>
      <c r="Y14" s="55"/>
      <c r="Z14" s="55"/>
      <c r="AA14" s="20"/>
      <c r="AB14" s="64"/>
      <c r="AC14" s="20"/>
      <c r="AD14" s="21"/>
      <c r="AE14" s="21"/>
      <c r="AF14" s="108"/>
      <c r="AG14" s="75"/>
      <c r="AH14" s="48"/>
      <c r="AI14" s="23"/>
      <c r="AJ14" s="113">
        <f>+AJ13+AH14-AI14</f>
        <v>0</v>
      </c>
      <c r="AM14" s="67"/>
      <c r="AO14">
        <v>20</v>
      </c>
    </row>
    <row r="15" spans="1:41" ht="20.100000000000001" customHeight="1" x14ac:dyDescent="0.25">
      <c r="A15" s="12" t="s">
        <v>8</v>
      </c>
      <c r="B15" s="55"/>
      <c r="C15" s="20" t="s">
        <v>38</v>
      </c>
      <c r="D15" s="21"/>
      <c r="E15" s="20"/>
      <c r="F15" s="21"/>
      <c r="G15" s="21"/>
      <c r="H15" s="55"/>
      <c r="I15" s="55"/>
      <c r="J15" s="20"/>
      <c r="K15" s="64"/>
      <c r="L15" s="20"/>
      <c r="M15" s="21"/>
      <c r="N15" s="21"/>
      <c r="O15" s="55"/>
      <c r="P15" s="55"/>
      <c r="Q15" s="20"/>
      <c r="R15" s="64"/>
      <c r="S15" s="20"/>
      <c r="T15" s="21"/>
      <c r="U15" s="21"/>
      <c r="V15" s="55"/>
      <c r="W15" s="55"/>
      <c r="X15" s="20"/>
      <c r="Y15" s="64"/>
      <c r="Z15" s="20"/>
      <c r="AA15" s="21"/>
      <c r="AB15" s="21"/>
      <c r="AC15" s="55"/>
      <c r="AD15" s="55"/>
      <c r="AE15" s="21"/>
      <c r="AF15" s="109"/>
      <c r="AG15" s="75"/>
      <c r="AH15" s="48"/>
      <c r="AI15" s="23"/>
      <c r="AJ15" s="113">
        <f t="shared" ref="AJ15:AJ24" si="0">+AJ14+AH15-AI15</f>
        <v>0</v>
      </c>
      <c r="AM15" s="31"/>
    </row>
    <row r="16" spans="1:41" ht="20.100000000000001" customHeight="1" x14ac:dyDescent="0.25">
      <c r="A16" s="12" t="s">
        <v>9</v>
      </c>
      <c r="B16" s="65"/>
      <c r="C16" s="20"/>
      <c r="D16" s="21"/>
      <c r="E16" s="21"/>
      <c r="F16" s="55"/>
      <c r="G16" s="22"/>
      <c r="H16" s="21"/>
      <c r="I16" s="20"/>
      <c r="J16" s="20"/>
      <c r="K16" s="21"/>
      <c r="L16" s="21"/>
      <c r="M16" s="55"/>
      <c r="N16" s="55"/>
      <c r="O16" s="20"/>
      <c r="P16" s="64"/>
      <c r="Q16" s="20"/>
      <c r="R16" s="21"/>
      <c r="S16" s="21"/>
      <c r="T16" s="55"/>
      <c r="U16" s="55"/>
      <c r="V16" s="20"/>
      <c r="W16" s="64"/>
      <c r="X16" s="20"/>
      <c r="Y16" s="21"/>
      <c r="Z16" s="21"/>
      <c r="AA16" s="55"/>
      <c r="AB16" s="22"/>
      <c r="AC16" s="20"/>
      <c r="AD16" s="64"/>
      <c r="AE16" s="20"/>
      <c r="AF16" s="108"/>
      <c r="AG16" s="75"/>
      <c r="AH16" s="48"/>
      <c r="AI16" s="23"/>
      <c r="AJ16" s="113">
        <f t="shared" si="0"/>
        <v>0</v>
      </c>
      <c r="AM16" s="31"/>
    </row>
    <row r="17" spans="1:40" ht="20.100000000000001" customHeight="1" x14ac:dyDescent="0.25">
      <c r="A17" s="60" t="s">
        <v>10</v>
      </c>
      <c r="B17" s="21"/>
      <c r="C17" s="55"/>
      <c r="D17" s="55"/>
      <c r="E17" s="20"/>
      <c r="F17" s="64"/>
      <c r="G17" s="20"/>
      <c r="H17" s="21"/>
      <c r="I17" s="21"/>
      <c r="J17" s="55"/>
      <c r="K17" s="55"/>
      <c r="L17" s="20"/>
      <c r="M17" s="64"/>
      <c r="N17" s="20"/>
      <c r="O17" s="21"/>
      <c r="P17" s="21"/>
      <c r="Q17" s="55"/>
      <c r="R17" s="55"/>
      <c r="S17" s="20"/>
      <c r="T17" s="64"/>
      <c r="U17" s="20"/>
      <c r="V17" s="21"/>
      <c r="W17" s="21"/>
      <c r="X17" s="55"/>
      <c r="Y17" s="55"/>
      <c r="Z17" s="20"/>
      <c r="AA17" s="64"/>
      <c r="AB17" s="20" t="s">
        <v>38</v>
      </c>
      <c r="AC17" s="21" t="s">
        <v>38</v>
      </c>
      <c r="AD17" s="21" t="s">
        <v>38</v>
      </c>
      <c r="AE17" s="55"/>
      <c r="AF17" s="109"/>
      <c r="AG17" s="75"/>
      <c r="AH17" s="48"/>
      <c r="AI17" s="23"/>
      <c r="AJ17" s="113">
        <f t="shared" si="0"/>
        <v>0</v>
      </c>
      <c r="AM17" s="31"/>
    </row>
    <row r="18" spans="1:40" ht="20.100000000000001" customHeight="1" x14ac:dyDescent="0.25">
      <c r="A18" s="61" t="s">
        <v>11</v>
      </c>
      <c r="B18" s="55"/>
      <c r="C18" s="20"/>
      <c r="D18" s="20"/>
      <c r="E18" s="20"/>
      <c r="F18" s="21"/>
      <c r="G18" s="21"/>
      <c r="H18" s="55"/>
      <c r="I18" s="55"/>
      <c r="J18" s="20"/>
      <c r="K18" s="21"/>
      <c r="L18" s="20"/>
      <c r="M18" s="21"/>
      <c r="N18" s="21"/>
      <c r="O18" s="55"/>
      <c r="P18" s="55"/>
      <c r="Q18" s="20"/>
      <c r="R18" s="64"/>
      <c r="S18" s="20"/>
      <c r="T18" s="20"/>
      <c r="U18" s="20"/>
      <c r="V18" s="22"/>
      <c r="W18" s="55"/>
      <c r="X18" s="21" t="s">
        <v>38</v>
      </c>
      <c r="Y18" s="20" t="s">
        <v>38</v>
      </c>
      <c r="Z18" s="20" t="s">
        <v>38</v>
      </c>
      <c r="AA18" s="20" t="s">
        <v>38</v>
      </c>
      <c r="AB18" s="20" t="s">
        <v>38</v>
      </c>
      <c r="AC18" s="22"/>
      <c r="AD18" s="55"/>
      <c r="AE18" s="21" t="s">
        <v>38</v>
      </c>
      <c r="AF18" s="108" t="s">
        <v>38</v>
      </c>
      <c r="AG18" s="75"/>
      <c r="AH18" s="48"/>
      <c r="AI18" s="23"/>
      <c r="AJ18" s="113">
        <f t="shared" si="0"/>
        <v>0</v>
      </c>
      <c r="AM18" s="31"/>
    </row>
    <row r="19" spans="1:40" ht="20.100000000000001" customHeight="1" x14ac:dyDescent="0.25">
      <c r="A19" s="12" t="s">
        <v>0</v>
      </c>
      <c r="B19" s="21" t="s">
        <v>38</v>
      </c>
      <c r="C19" s="21"/>
      <c r="D19" s="21"/>
      <c r="E19" s="66"/>
      <c r="F19" s="66"/>
      <c r="G19" s="21"/>
      <c r="H19" s="21"/>
      <c r="I19" s="21"/>
      <c r="J19" s="21"/>
      <c r="K19" s="21"/>
      <c r="L19" s="66"/>
      <c r="M19" s="66"/>
      <c r="N19" s="21"/>
      <c r="O19" s="21"/>
      <c r="P19" s="21"/>
      <c r="Q19" s="21"/>
      <c r="R19" s="21"/>
      <c r="S19" s="55"/>
      <c r="T19" s="55"/>
      <c r="U19" s="21" t="s">
        <v>38</v>
      </c>
      <c r="V19" s="21"/>
      <c r="W19" s="21"/>
      <c r="X19" s="21"/>
      <c r="Y19" s="21"/>
      <c r="Z19" s="55"/>
      <c r="AA19" s="55"/>
      <c r="AB19" s="21"/>
      <c r="AC19" s="21"/>
      <c r="AD19" s="21"/>
      <c r="AE19" s="21"/>
      <c r="AF19" s="108"/>
      <c r="AG19" s="75"/>
      <c r="AH19" s="48"/>
      <c r="AI19" s="23"/>
      <c r="AJ19" s="113">
        <f t="shared" si="0"/>
        <v>0</v>
      </c>
      <c r="AM19" s="31"/>
    </row>
    <row r="20" spans="1:40" ht="20.100000000000001" customHeight="1" x14ac:dyDescent="0.25">
      <c r="A20" s="12" t="s">
        <v>1</v>
      </c>
      <c r="B20" s="55"/>
      <c r="C20" s="55"/>
      <c r="D20" s="21"/>
      <c r="E20" s="21"/>
      <c r="F20" s="21"/>
      <c r="G20" s="21"/>
      <c r="H20" s="21"/>
      <c r="I20" s="55"/>
      <c r="J20" s="55"/>
      <c r="K20" s="21"/>
      <c r="L20" s="21"/>
      <c r="M20" s="21"/>
      <c r="N20" s="21"/>
      <c r="O20" s="21"/>
      <c r="P20" s="55"/>
      <c r="Q20" s="55"/>
      <c r="R20" s="21" t="s">
        <v>38</v>
      </c>
      <c r="S20" s="21"/>
      <c r="T20" s="21"/>
      <c r="U20" s="21"/>
      <c r="V20" s="21"/>
      <c r="W20" s="55"/>
      <c r="X20" s="55"/>
      <c r="Y20" s="21"/>
      <c r="Z20" s="21"/>
      <c r="AA20" s="21"/>
      <c r="AB20" s="21"/>
      <c r="AC20" s="21"/>
      <c r="AD20" s="55"/>
      <c r="AE20" s="62"/>
      <c r="AF20" s="110"/>
      <c r="AG20" s="75"/>
      <c r="AH20" s="48"/>
      <c r="AI20" s="23"/>
      <c r="AJ20" s="113">
        <f t="shared" si="0"/>
        <v>0</v>
      </c>
      <c r="AM20" s="31"/>
    </row>
    <row r="21" spans="1:40" ht="20.100000000000001" customHeight="1" x14ac:dyDescent="0.25">
      <c r="A21" s="12" t="s">
        <v>2</v>
      </c>
      <c r="B21" s="55"/>
      <c r="C21" s="21"/>
      <c r="D21" s="21"/>
      <c r="E21" s="21"/>
      <c r="F21" s="21"/>
      <c r="G21" s="21"/>
      <c r="H21" s="55"/>
      <c r="I21" s="55"/>
      <c r="J21" s="21"/>
      <c r="K21" s="21"/>
      <c r="L21" s="21"/>
      <c r="M21" s="21"/>
      <c r="N21" s="21"/>
      <c r="O21" s="55"/>
      <c r="P21" s="55"/>
      <c r="Q21" s="21"/>
      <c r="R21" s="21"/>
      <c r="S21" s="21"/>
      <c r="T21" s="21"/>
      <c r="U21" s="21"/>
      <c r="V21" s="55"/>
      <c r="W21" s="55"/>
      <c r="X21" s="21"/>
      <c r="Y21" s="21"/>
      <c r="Z21" s="21"/>
      <c r="AA21" s="21"/>
      <c r="AB21" s="21"/>
      <c r="AC21" s="55"/>
      <c r="AD21" s="55"/>
      <c r="AE21" s="21"/>
      <c r="AF21" s="108"/>
      <c r="AG21" s="75"/>
      <c r="AH21" s="48"/>
      <c r="AI21" s="23"/>
      <c r="AJ21" s="113">
        <f t="shared" si="0"/>
        <v>0</v>
      </c>
      <c r="AM21" s="31"/>
    </row>
    <row r="22" spans="1:40" ht="20.100000000000001" customHeight="1" x14ac:dyDescent="0.25">
      <c r="A22" s="12" t="s">
        <v>3</v>
      </c>
      <c r="B22" s="21"/>
      <c r="C22" s="21"/>
      <c r="D22" s="21"/>
      <c r="E22" s="55"/>
      <c r="F22" s="55"/>
      <c r="G22" s="21"/>
      <c r="H22" s="21"/>
      <c r="I22" s="21"/>
      <c r="J22" s="21"/>
      <c r="K22" s="21" t="s">
        <v>38</v>
      </c>
      <c r="L22" s="55"/>
      <c r="M22" s="55"/>
      <c r="N22" s="21"/>
      <c r="O22" s="21"/>
      <c r="P22" s="21"/>
      <c r="Q22" s="21"/>
      <c r="R22" s="21"/>
      <c r="S22" s="55"/>
      <c r="T22" s="55"/>
      <c r="U22" s="21"/>
      <c r="V22" s="21"/>
      <c r="W22" s="21"/>
      <c r="X22" s="21"/>
      <c r="Y22" s="21"/>
      <c r="Z22" s="55"/>
      <c r="AA22" s="55"/>
      <c r="AB22" s="21"/>
      <c r="AC22" s="21"/>
      <c r="AD22" s="21"/>
      <c r="AE22" s="21"/>
      <c r="AF22" s="110"/>
      <c r="AG22" s="75"/>
      <c r="AH22" s="48"/>
      <c r="AI22" s="23"/>
      <c r="AJ22" s="113">
        <f t="shared" si="0"/>
        <v>0</v>
      </c>
      <c r="AM22" s="31"/>
    </row>
    <row r="23" spans="1:40" ht="20.100000000000001" customHeight="1" x14ac:dyDescent="0.25">
      <c r="A23" s="12" t="s">
        <v>4</v>
      </c>
      <c r="B23" s="21"/>
      <c r="C23" s="55"/>
      <c r="D23" s="55"/>
      <c r="E23" s="21"/>
      <c r="F23" s="21"/>
      <c r="G23" s="21"/>
      <c r="H23" s="21"/>
      <c r="I23" s="21"/>
      <c r="J23" s="55"/>
      <c r="K23" s="55"/>
      <c r="L23" s="21"/>
      <c r="M23" s="21"/>
      <c r="N23" s="21"/>
      <c r="O23" s="21"/>
      <c r="P23" s="21"/>
      <c r="Q23" s="55"/>
      <c r="R23" s="55"/>
      <c r="S23" s="21"/>
      <c r="T23" s="21"/>
      <c r="U23" s="21"/>
      <c r="V23" s="21"/>
      <c r="W23" s="21"/>
      <c r="X23" s="55"/>
      <c r="Y23" s="55"/>
      <c r="Z23" s="21" t="s">
        <v>38</v>
      </c>
      <c r="AA23" s="21"/>
      <c r="AB23" s="21"/>
      <c r="AC23" s="21"/>
      <c r="AD23" s="21"/>
      <c r="AE23" s="55"/>
      <c r="AF23" s="111"/>
      <c r="AG23" s="75"/>
      <c r="AH23" s="48"/>
      <c r="AI23" s="23"/>
      <c r="AJ23" s="113">
        <f t="shared" si="0"/>
        <v>0</v>
      </c>
      <c r="AM23" s="31"/>
    </row>
    <row r="24" spans="1:40" ht="20.100000000000001" customHeight="1" thickBot="1" x14ac:dyDescent="0.3">
      <c r="A24" s="12" t="s">
        <v>5</v>
      </c>
      <c r="B24" s="21"/>
      <c r="C24" s="21"/>
      <c r="D24" s="21"/>
      <c r="E24" s="21"/>
      <c r="F24" s="21"/>
      <c r="G24" s="55"/>
      <c r="H24" s="55"/>
      <c r="I24" s="21"/>
      <c r="J24" s="21"/>
      <c r="K24" s="21"/>
      <c r="L24" s="21"/>
      <c r="M24" s="21"/>
      <c r="N24" s="55"/>
      <c r="O24" s="55"/>
      <c r="P24" s="21"/>
      <c r="Q24" s="21"/>
      <c r="R24" s="21"/>
      <c r="S24" s="21"/>
      <c r="T24" s="21"/>
      <c r="U24" s="55"/>
      <c r="V24" s="55"/>
      <c r="W24" s="21"/>
      <c r="X24" s="21"/>
      <c r="Y24" s="21"/>
      <c r="Z24" s="21"/>
      <c r="AA24" s="21"/>
      <c r="AB24" s="55"/>
      <c r="AC24" s="55"/>
      <c r="AD24" s="21"/>
      <c r="AE24" s="21"/>
      <c r="AF24" s="110"/>
      <c r="AG24" s="75"/>
      <c r="AH24" s="24"/>
      <c r="AI24" s="25"/>
      <c r="AJ24" s="114">
        <f t="shared" si="0"/>
        <v>0</v>
      </c>
      <c r="AM24" s="31"/>
    </row>
    <row r="25" spans="1:40" ht="24.95" customHeight="1" thickTop="1" thickBot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 t="s">
        <v>50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50"/>
      <c r="AE25" s="77" t="s">
        <v>37</v>
      </c>
      <c r="AF25" s="77"/>
      <c r="AG25" s="77"/>
      <c r="AH25" s="51">
        <f>SUM(AH13:AH24)</f>
        <v>0</v>
      </c>
      <c r="AI25" s="52">
        <f>SUM(AI13:AI24)</f>
        <v>0</v>
      </c>
      <c r="AJ25" s="68">
        <f>AJ24</f>
        <v>0</v>
      </c>
      <c r="AM25" s="56"/>
      <c r="AN25" s="18"/>
    </row>
    <row r="26" spans="1:40" x14ac:dyDescent="0.25">
      <c r="A26" s="2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1:40" x14ac:dyDescent="0.25">
      <c r="A27" s="17" t="s">
        <v>36</v>
      </c>
      <c r="B27" s="7"/>
      <c r="C27" s="6"/>
      <c r="D27" s="6"/>
      <c r="E27" s="6"/>
      <c r="G27" s="7" t="s">
        <v>23</v>
      </c>
      <c r="H27" s="6"/>
      <c r="I27" s="6"/>
      <c r="J27" s="6"/>
      <c r="K27" s="6"/>
      <c r="L27" s="6"/>
      <c r="M27" s="6"/>
      <c r="N27" s="6"/>
      <c r="O27" s="8"/>
      <c r="T27" s="70" t="s">
        <v>30</v>
      </c>
      <c r="U27" s="70"/>
      <c r="V27" s="70"/>
      <c r="W27" s="70"/>
      <c r="X27" s="70"/>
      <c r="Y27" s="70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t="s">
        <v>32</v>
      </c>
      <c r="AK27" s="72"/>
      <c r="AL27" s="72"/>
      <c r="AM27" s="72"/>
    </row>
    <row r="28" spans="1:40" x14ac:dyDescent="0.25">
      <c r="A28" s="5" t="s">
        <v>20</v>
      </c>
      <c r="B28" s="7"/>
      <c r="C28" s="6"/>
      <c r="D28" s="6"/>
      <c r="E28" s="6"/>
      <c r="G28" s="7" t="s">
        <v>24</v>
      </c>
      <c r="H28" s="6"/>
      <c r="I28" s="6"/>
      <c r="J28" s="6"/>
      <c r="K28" s="6"/>
      <c r="L28" s="6"/>
      <c r="M28" s="6"/>
      <c r="N28" s="6"/>
      <c r="O28" s="8"/>
    </row>
    <row r="29" spans="1:40" x14ac:dyDescent="0.25">
      <c r="A29" s="5" t="s">
        <v>21</v>
      </c>
      <c r="B29" s="6"/>
      <c r="C29" s="6"/>
      <c r="D29" s="6"/>
      <c r="E29" s="6"/>
      <c r="G29" s="7" t="s">
        <v>22</v>
      </c>
      <c r="H29" s="6"/>
      <c r="I29" s="6"/>
      <c r="J29" s="6"/>
      <c r="K29" s="6"/>
      <c r="L29" s="6"/>
      <c r="M29" s="6"/>
      <c r="N29" s="6"/>
      <c r="O29" s="8"/>
      <c r="T29" s="70" t="s">
        <v>31</v>
      </c>
      <c r="U29" s="70"/>
      <c r="V29" s="70"/>
      <c r="W29" s="70"/>
      <c r="X29" s="70"/>
      <c r="Y29" s="70"/>
      <c r="Z29" s="70"/>
      <c r="AA29" s="71"/>
      <c r="AB29" s="71"/>
      <c r="AC29" s="71"/>
      <c r="AD29" s="71"/>
      <c r="AE29" s="71"/>
      <c r="AF29" s="71"/>
      <c r="AG29" s="71"/>
      <c r="AH29" s="71"/>
      <c r="AI29" s="71"/>
      <c r="AJ29" t="s">
        <v>32</v>
      </c>
      <c r="AK29" s="72"/>
      <c r="AL29" s="72"/>
      <c r="AM29" s="72"/>
    </row>
    <row r="30" spans="1:40" x14ac:dyDescent="0.25">
      <c r="A30" s="9" t="s">
        <v>26</v>
      </c>
      <c r="B30" s="6"/>
      <c r="C30" s="6"/>
      <c r="D30" s="6"/>
      <c r="E30" s="6"/>
      <c r="G30" s="7" t="s">
        <v>19</v>
      </c>
      <c r="H30" s="6"/>
      <c r="I30" s="6"/>
      <c r="J30" s="6"/>
      <c r="K30" s="6"/>
      <c r="L30" s="6"/>
      <c r="M30" s="6"/>
      <c r="N30" s="6"/>
      <c r="O30" s="8"/>
      <c r="Q30" s="53" t="s">
        <v>51</v>
      </c>
      <c r="R30" s="53"/>
      <c r="S30" s="53"/>
      <c r="T30" s="53"/>
      <c r="U30" s="53"/>
      <c r="V30" s="53"/>
    </row>
    <row r="31" spans="1:40" x14ac:dyDescent="0.25">
      <c r="A31" s="5" t="s">
        <v>34</v>
      </c>
      <c r="B31" s="6"/>
      <c r="C31" s="6"/>
      <c r="D31" s="6"/>
      <c r="E31" s="6"/>
      <c r="G31" s="101" t="s">
        <v>18</v>
      </c>
      <c r="H31" s="6"/>
      <c r="I31" s="6"/>
      <c r="J31" s="6"/>
      <c r="K31" s="6"/>
      <c r="L31" s="6"/>
      <c r="M31" s="6"/>
      <c r="N31" s="6"/>
      <c r="O31" s="8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</row>
    <row r="32" spans="1:40" ht="15.75" thickBot="1" x14ac:dyDescent="0.3">
      <c r="A32" s="54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</row>
  </sheetData>
  <mergeCells count="52">
    <mergeCell ref="A3:AM3"/>
    <mergeCell ref="B5:L5"/>
    <mergeCell ref="N5:X5"/>
    <mergeCell ref="AA5:AD5"/>
    <mergeCell ref="AE5:AH5"/>
    <mergeCell ref="AJ5:AK5"/>
    <mergeCell ref="AL5:AM5"/>
    <mergeCell ref="A7:A8"/>
    <mergeCell ref="B7:C8"/>
    <mergeCell ref="D7:E7"/>
    <mergeCell ref="F7:G7"/>
    <mergeCell ref="H7:I8"/>
    <mergeCell ref="V7:W7"/>
    <mergeCell ref="X7:Y7"/>
    <mergeCell ref="Z7:AA8"/>
    <mergeCell ref="B6:L6"/>
    <mergeCell ref="N6:X6"/>
    <mergeCell ref="J7:K7"/>
    <mergeCell ref="L7:M7"/>
    <mergeCell ref="N7:O8"/>
    <mergeCell ref="E10:M10"/>
    <mergeCell ref="V10:AC10"/>
    <mergeCell ref="AD10:AE10"/>
    <mergeCell ref="AB7:AC7"/>
    <mergeCell ref="AD7:AE7"/>
    <mergeCell ref="D8:E8"/>
    <mergeCell ref="F8:G8"/>
    <mergeCell ref="J8:K8"/>
    <mergeCell ref="L8:M8"/>
    <mergeCell ref="P8:Q8"/>
    <mergeCell ref="R8:S8"/>
    <mergeCell ref="V8:W8"/>
    <mergeCell ref="X8:Y8"/>
    <mergeCell ref="P7:Q7"/>
    <mergeCell ref="R7:S7"/>
    <mergeCell ref="T7:U8"/>
    <mergeCell ref="AB8:AC8"/>
    <mergeCell ref="AD8:AE8"/>
    <mergeCell ref="AH8:AJ8"/>
    <mergeCell ref="AK8:AM8"/>
    <mergeCell ref="AK9:AM9"/>
    <mergeCell ref="AG13:AG24"/>
    <mergeCell ref="S25:AC25"/>
    <mergeCell ref="AE25:AG25"/>
    <mergeCell ref="T27:Z27"/>
    <mergeCell ref="AA27:AI27"/>
    <mergeCell ref="AK27:AM27"/>
    <mergeCell ref="T29:Z29"/>
    <mergeCell ref="AA29:AI29"/>
    <mergeCell ref="AK29:AM29"/>
    <mergeCell ref="Q31:AM31"/>
    <mergeCell ref="Q32:AM32"/>
  </mergeCells>
  <conditionalFormatting sqref="AG11:AG22">
    <cfRule type="cellIs" dxfId="53" priority="57" operator="equal">
      <formula>"FH"</formula>
    </cfRule>
    <cfRule type="cellIs" dxfId="52" priority="58" operator="equal">
      <formula>"h"</formula>
    </cfRule>
  </conditionalFormatting>
  <conditionalFormatting sqref="B11:AF12 K13:P13 R13:W13 AF13 Y13:AD13 B14:F14 H14:M14 O14:T14 AC14:AF14 V14:AA14 E15:I15 L15:Q15 S15:X15 Z15:AF15 C16:O16 Q16:V16 AE16:AF16 X16:AC16 G17:L17 N17:S17 AB17:AF17 U17:Z17 B18:C18 S18:AF18 C19:I19 L19:AF19 C21:AF21 B20:AF20 E18:P18 B15:C15 B17:E17 B22:AF24 B13:I13">
    <cfRule type="beginsWith" dxfId="51" priority="53" operator="beginsWith" text="C">
      <formula>LEFT(B11,1)="C"</formula>
    </cfRule>
    <cfRule type="beginsWith" dxfId="50" priority="54" operator="beginsWith" text="H">
      <formula>LEFT(B11,1)="H"</formula>
    </cfRule>
    <cfRule type="beginsWith" dxfId="49" priority="55" operator="beginsWith" text="P">
      <formula>LEFT(B11,1)="P"</formula>
    </cfRule>
    <cfRule type="beginsWith" dxfId="48" priority="56" operator="beginsWith" text="FH">
      <formula>LEFT(B11,2)="FH"</formula>
    </cfRule>
  </conditionalFormatting>
  <conditionalFormatting sqref="P23">
    <cfRule type="beginsWith" dxfId="47" priority="49" operator="beginsWith" text="C">
      <formula>LEFT(P23,1)="C"</formula>
    </cfRule>
    <cfRule type="beginsWith" dxfId="46" priority="50" operator="beginsWith" text="H">
      <formula>LEFT(P23,1)="H"</formula>
    </cfRule>
    <cfRule type="beginsWith" dxfId="45" priority="51" operator="beginsWith" text="P">
      <formula>LEFT(P23,1)="P"</formula>
    </cfRule>
    <cfRule type="beginsWith" dxfId="44" priority="52" operator="beginsWith" text="FH">
      <formula>LEFT(P23,2)="FH"</formula>
    </cfRule>
  </conditionalFormatting>
  <conditionalFormatting sqref="O24:Q24">
    <cfRule type="beginsWith" dxfId="43" priority="45" operator="beginsWith" text="C">
      <formula>LEFT(O24,1)="C"</formula>
    </cfRule>
    <cfRule type="beginsWith" dxfId="42" priority="46" operator="beginsWith" text="H">
      <formula>LEFT(O24,1)="H"</formula>
    </cfRule>
    <cfRule type="beginsWith" dxfId="41" priority="47" operator="beginsWith" text="P">
      <formula>LEFT(O24,1)="P"</formula>
    </cfRule>
    <cfRule type="beginsWith" dxfId="40" priority="48" operator="beginsWith" text="FH">
      <formula>LEFT(O24,2)="FH"</formula>
    </cfRule>
  </conditionalFormatting>
  <conditionalFormatting sqref="T24">
    <cfRule type="beginsWith" dxfId="39" priority="41" operator="beginsWith" text="C">
      <formula>LEFT(T24,1)="C"</formula>
    </cfRule>
    <cfRule type="beginsWith" dxfId="38" priority="42" operator="beginsWith" text="H">
      <formula>LEFT(T24,1)="H"</formula>
    </cfRule>
    <cfRule type="beginsWith" dxfId="37" priority="43" operator="beginsWith" text="P">
      <formula>LEFT(T24,1)="P"</formula>
    </cfRule>
    <cfRule type="beginsWith" dxfId="36" priority="44" operator="beginsWith" text="FH">
      <formula>LEFT(T24,2)="FH"</formula>
    </cfRule>
  </conditionalFormatting>
  <conditionalFormatting sqref="AC23">
    <cfRule type="beginsWith" dxfId="35" priority="37" operator="beginsWith" text="C">
      <formula>LEFT(AC23,1)="C"</formula>
    </cfRule>
    <cfRule type="beginsWith" dxfId="34" priority="38" operator="beginsWith" text="H">
      <formula>LEFT(AC23,1)="H"</formula>
    </cfRule>
    <cfRule type="beginsWith" dxfId="33" priority="39" operator="beginsWith" text="P">
      <formula>LEFT(AC23,1)="P"</formula>
    </cfRule>
    <cfRule type="beginsWith" dxfId="32" priority="40" operator="beginsWith" text="FH">
      <formula>LEFT(AC23,2)="FH"</formula>
    </cfRule>
  </conditionalFormatting>
  <conditionalFormatting sqref="E23">
    <cfRule type="beginsWith" dxfId="31" priority="33" operator="beginsWith" text="C">
      <formula>LEFT(E23,1)="C"</formula>
    </cfRule>
    <cfRule type="beginsWith" dxfId="30" priority="34" operator="beginsWith" text="H">
      <formula>LEFT(E23,1)="H"</formula>
    </cfRule>
    <cfRule type="beginsWith" dxfId="29" priority="35" operator="beginsWith" text="P">
      <formula>LEFT(E23,1)="P"</formula>
    </cfRule>
    <cfRule type="beginsWith" dxfId="28" priority="36" operator="beginsWith" text="FH">
      <formula>LEFT(E23,2)="FH"</formula>
    </cfRule>
  </conditionalFormatting>
  <conditionalFormatting sqref="D15">
    <cfRule type="beginsWith" dxfId="27" priority="29" operator="beginsWith" text="C">
      <formula>LEFT(D15,1)="C"</formula>
    </cfRule>
    <cfRule type="beginsWith" dxfId="26" priority="30" operator="beginsWith" text="H">
      <formula>LEFT(D15,1)="H"</formula>
    </cfRule>
    <cfRule type="beginsWith" dxfId="25" priority="31" operator="beginsWith" text="P">
      <formula>LEFT(D15,1)="P"</formula>
    </cfRule>
    <cfRule type="beginsWith" dxfId="24" priority="32" operator="beginsWith" text="FH">
      <formula>LEFT(D15,2)="FH"</formula>
    </cfRule>
  </conditionalFormatting>
  <conditionalFormatting sqref="B19">
    <cfRule type="beginsWith" dxfId="23" priority="25" operator="beginsWith" text="C">
      <formula>LEFT(B19,1)="C"</formula>
    </cfRule>
    <cfRule type="beginsWith" dxfId="22" priority="26" operator="beginsWith" text="H">
      <formula>LEFT(B19,1)="H"</formula>
    </cfRule>
    <cfRule type="beginsWith" dxfId="21" priority="27" operator="beginsWith" text="P">
      <formula>LEFT(B19,1)="P"</formula>
    </cfRule>
    <cfRule type="beginsWith" dxfId="20" priority="28" operator="beginsWith" text="FH">
      <formula>LEFT(B19,2)="FH"</formula>
    </cfRule>
  </conditionalFormatting>
  <conditionalFormatting sqref="D18">
    <cfRule type="beginsWith" dxfId="19" priority="21" operator="beginsWith" text="C">
      <formula>LEFT(D18,1)="C"</formula>
    </cfRule>
    <cfRule type="beginsWith" dxfId="18" priority="22" operator="beginsWith" text="H">
      <formula>LEFT(D18,1)="H"</formula>
    </cfRule>
    <cfRule type="beginsWith" dxfId="17" priority="23" operator="beginsWith" text="P">
      <formula>LEFT(D18,1)="P"</formula>
    </cfRule>
    <cfRule type="beginsWith" dxfId="16" priority="24" operator="beginsWith" text="FH">
      <formula>LEFT(D18,2)="FH"</formula>
    </cfRule>
  </conditionalFormatting>
  <conditionalFormatting sqref="J19:K19">
    <cfRule type="beginsWith" dxfId="15" priority="13" operator="beginsWith" text="C">
      <formula>LEFT(J19,1)="C"</formula>
    </cfRule>
    <cfRule type="beginsWith" dxfId="14" priority="14" operator="beginsWith" text="H">
      <formula>LEFT(J19,1)="H"</formula>
    </cfRule>
    <cfRule type="beginsWith" dxfId="13" priority="15" operator="beginsWith" text="P">
      <formula>LEFT(J19,1)="P"</formula>
    </cfRule>
    <cfRule type="beginsWith" dxfId="12" priority="16" operator="beginsWith" text="FH">
      <formula>LEFT(J19,2)="FH"</formula>
    </cfRule>
  </conditionalFormatting>
  <conditionalFormatting sqref="Q18">
    <cfRule type="beginsWith" dxfId="11" priority="9" operator="beginsWith" text="C">
      <formula>LEFT(Q18,1)="C"</formula>
    </cfRule>
    <cfRule type="beginsWith" dxfId="10" priority="10" operator="beginsWith" text="H">
      <formula>LEFT(Q18,1)="H"</formula>
    </cfRule>
    <cfRule type="beginsWith" dxfId="9" priority="11" operator="beginsWith" text="P">
      <formula>LEFT(Q18,1)="P"</formula>
    </cfRule>
    <cfRule type="beginsWith" dxfId="8" priority="12" operator="beginsWith" text="FH">
      <formula>LEFT(Q18,2)="FH"</formula>
    </cfRule>
  </conditionalFormatting>
  <conditionalFormatting sqref="B21">
    <cfRule type="beginsWith" dxfId="7" priority="5" operator="beginsWith" text="C">
      <formula>LEFT(B21,1)="C"</formula>
    </cfRule>
    <cfRule type="beginsWith" dxfId="6" priority="6" operator="beginsWith" text="H">
      <formula>LEFT(B21,1)="H"</formula>
    </cfRule>
    <cfRule type="beginsWith" dxfId="5" priority="7" operator="beginsWith" text="P">
      <formula>LEFT(B21,1)="P"</formula>
    </cfRule>
    <cfRule type="beginsWith" dxfId="4" priority="8" operator="beginsWith" text="FH">
      <formula>LEFT(B21,2)="FH"</formula>
    </cfRule>
  </conditionalFormatting>
  <conditionalFormatting sqref="J13">
    <cfRule type="beginsWith" dxfId="3" priority="1" operator="beginsWith" text="C">
      <formula>LEFT(J13,1)="C"</formula>
    </cfRule>
    <cfRule type="beginsWith" dxfId="2" priority="2" operator="beginsWith" text="H">
      <formula>LEFT(J13,1)="H"</formula>
    </cfRule>
    <cfRule type="beginsWith" dxfId="1" priority="3" operator="beginsWith" text="P">
      <formula>LEFT(J13,1)="P"</formula>
    </cfRule>
    <cfRule type="beginsWith" dxfId="0" priority="4" operator="beginsWith" text="FH">
      <formula>LEFT(J13,2)="FH"</formula>
    </cfRule>
  </conditionalFormatting>
  <dataValidations count="1">
    <dataValidation type="list" allowBlank="1" showInputMessage="1" showErrorMessage="1" sqref="AD10:AE10">
      <formula1>$AO$7:$AO$14</formula1>
    </dataValidation>
  </dataValidations>
  <printOptions horizontalCentered="1"/>
  <pageMargins left="0.17" right="0.17" top="0.96" bottom="0.33" header="0.23" footer="0.3"/>
  <pageSetup scale="88" orientation="landscape" horizontalDpi="300" verticalDpi="300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PTO 2019-2020</vt:lpstr>
      <vt:lpstr>'PTO 2019-2020'!Print_Area</vt:lpstr>
    </vt:vector>
  </TitlesOfParts>
  <Company>Tusculum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rbjones</dc:creator>
  <cp:lastModifiedBy>Danelle Sells</cp:lastModifiedBy>
  <cp:lastPrinted>2019-07-30T20:26:46Z</cp:lastPrinted>
  <dcterms:created xsi:type="dcterms:W3CDTF">2012-02-06T15:06:44Z</dcterms:created>
  <dcterms:modified xsi:type="dcterms:W3CDTF">2019-07-30T20:28:52Z</dcterms:modified>
</cp:coreProperties>
</file>